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PLAN NABAVE ZA 2022.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<sst xmlns="http://schemas.openxmlformats.org/spreadsheetml/2006/main" count="150" uniqueCount="90">
  <si>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r.b.</t>
  </si>
  <si>
    <t xml:space="preserve">     Konto /                     knotni plan</t>
  </si>
  <si>
    <t>Predmet nabave (roba/usluga/radovi)</t>
  </si>
  <si>
    <t>Procjena vrijednosti nabve bez PDV-a</t>
  </si>
  <si>
    <t>Procjena vrijednosti nabave sa PDV-om</t>
  </si>
  <si>
    <t>Vrsta postupka JN</t>
  </si>
  <si>
    <t>Izvor financiranja</t>
  </si>
  <si>
    <t>1.</t>
  </si>
  <si>
    <t xml:space="preserve">Uredski materijal </t>
  </si>
  <si>
    <t>2.</t>
  </si>
  <si>
    <t>3.</t>
  </si>
  <si>
    <t>Materijal i sredstva za čišćenje i održavanje</t>
  </si>
  <si>
    <t>4.</t>
  </si>
  <si>
    <t>Materijal za higijenske potrebe i njegu</t>
  </si>
  <si>
    <t>5.</t>
  </si>
  <si>
    <t>Ostali materijal za potrebe nastave</t>
  </si>
  <si>
    <t>6.</t>
  </si>
  <si>
    <t xml:space="preserve">Namirnice za prehranu učenika </t>
  </si>
  <si>
    <t>7.</t>
  </si>
  <si>
    <t>Električna energija</t>
  </si>
  <si>
    <t>8.</t>
  </si>
  <si>
    <t>Plin</t>
  </si>
  <si>
    <t>9.</t>
  </si>
  <si>
    <t>10.</t>
  </si>
  <si>
    <t>11.</t>
  </si>
  <si>
    <t>Sitan invetar</t>
  </si>
  <si>
    <t>Usluge telefona, telefaksa</t>
  </si>
  <si>
    <t>14.</t>
  </si>
  <si>
    <t>15.</t>
  </si>
  <si>
    <t>Poštarina (marke, tiskanice i sl.)</t>
  </si>
  <si>
    <t>16.</t>
  </si>
  <si>
    <t>Prijevoz učenika</t>
  </si>
  <si>
    <t>17.</t>
  </si>
  <si>
    <t>18.</t>
  </si>
  <si>
    <t>19.</t>
  </si>
  <si>
    <t>22.</t>
  </si>
  <si>
    <t>Obvezni i preventivni zdravstveni pregled zaposlenika</t>
  </si>
  <si>
    <t>23.</t>
  </si>
  <si>
    <t>Veterinarske usluge</t>
  </si>
  <si>
    <t>24.</t>
  </si>
  <si>
    <t>Intelektualne usluge</t>
  </si>
  <si>
    <t>25.</t>
  </si>
  <si>
    <t>Ostale računalne usluge</t>
  </si>
  <si>
    <t>26.</t>
  </si>
  <si>
    <t>27.</t>
  </si>
  <si>
    <t>29.</t>
  </si>
  <si>
    <t>Tuzemne članarine</t>
  </si>
  <si>
    <t>30.</t>
  </si>
  <si>
    <t>Usluge banaka</t>
  </si>
  <si>
    <t>32.</t>
  </si>
  <si>
    <t>Sufinanciranje - roditelji</t>
  </si>
  <si>
    <t>12.</t>
  </si>
  <si>
    <t>13.</t>
  </si>
  <si>
    <t>Službena, radna i zaštitna odjeća i obuća</t>
  </si>
  <si>
    <t>Klasa:      400-03/16-01/2</t>
  </si>
  <si>
    <t>Ur.broj:     2188-106/16-01</t>
  </si>
  <si>
    <t>Materijal i dijelovi  za tekuće i invest.održ.građ.obj.i opreme</t>
  </si>
  <si>
    <t>UKUPNO:</t>
  </si>
  <si>
    <t>Usluge tekućeg i inves.održavanja opreme</t>
  </si>
  <si>
    <t>Komunalne usluge</t>
  </si>
  <si>
    <t>Ostale usluge</t>
  </si>
  <si>
    <t>Osiguranje imovine</t>
  </si>
  <si>
    <t>Ostale pristojbe i naknade</t>
  </si>
  <si>
    <t>31.</t>
  </si>
  <si>
    <t>Knjige u knjižnici</t>
  </si>
  <si>
    <t>Predsjednica školskog odbora:                              Ravnatelj:</t>
  </si>
  <si>
    <t>Literatura , časopisi,                    glasila, knjige i sl.)</t>
  </si>
  <si>
    <t>jednostavna</t>
  </si>
  <si>
    <t>Osnovna škola Blage Zadre</t>
  </si>
  <si>
    <t>MT- Grad Vukovar</t>
  </si>
  <si>
    <t>Grad Vukovar - po stvarnom trošku</t>
  </si>
  <si>
    <t xml:space="preserve"> Lož ulje,mot. ben.i diz.g.</t>
  </si>
  <si>
    <t>MT-Grad Vukovar</t>
  </si>
  <si>
    <t>javna nabava - postupak provodi Grad</t>
  </si>
  <si>
    <t xml:space="preserve">Min.znan. I obraz. </t>
  </si>
  <si>
    <t>Uredska oprema i namještaj</t>
  </si>
  <si>
    <t>Usluge tekućeg i inves.održ.-građ.objek.</t>
  </si>
  <si>
    <t>33.</t>
  </si>
  <si>
    <t>Tihomir Hideg , profesor</t>
  </si>
  <si>
    <t>PLAN NABAVE ZA 2022.GODINU                                                                (bagatelna nabava do 200.000,00 kn.)</t>
  </si>
  <si>
    <t>Vukovar, 31.srpnja 2021.god.</t>
  </si>
  <si>
    <t>U Planu nabave  sve su usluge, robe i artikli razvrstani te se uklapaju u iznos sredstava prema Financijskom planu za 2022. godinu i ne prelaze iznos od 200.000,00 kuna bez PDV-a (pdv u visini 25%) godišnje osim energenata i prijevoza učenika  za što postupak provodi osnivač, odnosno  Grad Vukovar. Sredstva za realizaciju ovog Plana osiguravaju se i proračuna Grada Vukovar, te iz vlastitih prihoda, sufinanciranja roditelja za učeničku prehranu i dio Ministarstva znanosti i obrazovanja.</t>
  </si>
  <si>
    <t>Ana Kurbalija</t>
  </si>
  <si>
    <t>Knjige za učenike</t>
  </si>
  <si>
    <t>35.</t>
  </si>
  <si>
    <t>Drugi obrazopvni materijali</t>
  </si>
  <si>
    <t>402-08/2-01/08</t>
  </si>
  <si>
    <t>2188-107-01-21-1</t>
  </si>
  <si>
    <t>Na temelju čl. 28 Zakona o javnoj nabavi (NN 120/16), Uredbe o postupku nabave roba, radova i usluga male vrijednosti (NN14/02), te članka 152. Statuta OŠ Blage Zadre, a na prijedlog ravnatelja  Tihomira Hideg  profesor ,Školski odbor OŠ Blage Zadre na sjednici održanoj  dana 22..srpnja  2021.g. donosi:</t>
  </si>
  <si>
    <t>22. srpnja 2021. godine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</si>
</sst>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17" fillId="34" borderId="7" applyNumberFormat="0" applyAlignment="0" applyProtection="0"/>
    <xf numFmtId="0" fontId="41" fillId="42" borderId="8" applyNumberFormat="0" applyAlignment="0" applyProtection="0"/>
    <xf numFmtId="0" fontId="15" fillId="0" borderId="9" applyNumberFormat="0" applyFill="0" applyAlignment="0" applyProtection="0"/>
    <xf numFmtId="0" fontId="4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6" fillId="44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8" fillId="45" borderId="14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4" fontId="21" fillId="0" borderId="20" xfId="0" applyNumberFormat="1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righ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4" fontId="21" fillId="0" borderId="27" xfId="0" applyNumberFormat="1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20" xfId="0" applyFont="1" applyBorder="1" applyAlignment="1">
      <alignment horizontal="center" wrapText="1"/>
    </xf>
    <xf numFmtId="4" fontId="32" fillId="0" borderId="20" xfId="0" applyNumberFormat="1" applyFont="1" applyBorder="1" applyAlignment="1">
      <alignment horizontal="right"/>
    </xf>
    <xf numFmtId="0" fontId="32" fillId="0" borderId="20" xfId="0" applyFont="1" applyBorder="1" applyAlignment="1">
      <alignment horizontal="center"/>
    </xf>
    <xf numFmtId="0" fontId="32" fillId="0" borderId="27" xfId="0" applyFont="1" applyBorder="1" applyAlignment="1">
      <alignment horizontal="center" wrapText="1"/>
    </xf>
    <xf numFmtId="4" fontId="32" fillId="0" borderId="27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23.421875" style="0" customWidth="1"/>
    <col min="4" max="4" width="12.28125" style="0" customWidth="1"/>
    <col min="5" max="5" width="12.421875" style="0" customWidth="1"/>
    <col min="6" max="6" width="11.8515625" style="0" customWidth="1"/>
    <col min="7" max="7" width="20.00390625" style="0" customWidth="1"/>
  </cols>
  <sheetData>
    <row r="1" spans="1:7" ht="23.25">
      <c r="A1" s="4" t="s">
        <v>68</v>
      </c>
      <c r="B1" s="4"/>
      <c r="C1" s="4"/>
      <c r="D1" s="2"/>
      <c r="E1" s="2"/>
      <c r="F1" s="2"/>
      <c r="G1" s="2"/>
    </row>
    <row r="2" spans="1:7" ht="23.25">
      <c r="A2" s="4"/>
      <c r="B2" s="4"/>
      <c r="C2" s="4"/>
      <c r="D2" s="2"/>
      <c r="E2" s="2"/>
      <c r="F2" s="2"/>
      <c r="G2" s="2"/>
    </row>
    <row r="3" spans="1:7" ht="15">
      <c r="A3" s="5" t="s">
        <v>54</v>
      </c>
      <c r="B3" s="5"/>
      <c r="C3" s="5" t="s">
        <v>86</v>
      </c>
      <c r="D3" s="2"/>
      <c r="E3" s="2"/>
      <c r="F3" s="2"/>
      <c r="G3" s="2"/>
    </row>
    <row r="4" spans="1:7" ht="15">
      <c r="A4" s="5" t="s">
        <v>55</v>
      </c>
      <c r="B4" s="5"/>
      <c r="C4" s="5" t="s">
        <v>87</v>
      </c>
      <c r="D4" s="2"/>
      <c r="E4" s="2"/>
      <c r="F4" s="2"/>
      <c r="G4" s="2"/>
    </row>
    <row r="5" spans="1:7" ht="15">
      <c r="A5" s="5" t="s">
        <v>80</v>
      </c>
      <c r="B5" s="5"/>
      <c r="C5" s="5" t="s">
        <v>89</v>
      </c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5">
      <c r="A7" s="6"/>
      <c r="B7" s="6"/>
      <c r="C7" s="6"/>
      <c r="D7" s="6"/>
      <c r="E7" s="6"/>
      <c r="F7" s="6"/>
      <c r="G7" s="2"/>
    </row>
    <row r="8" spans="1:7" ht="73.5" customHeight="1">
      <c r="A8" s="47" t="s">
        <v>88</v>
      </c>
      <c r="B8" s="47"/>
      <c r="C8" s="47"/>
      <c r="D8" s="47"/>
      <c r="E8" s="47"/>
      <c r="F8" s="47"/>
      <c r="G8" s="47"/>
    </row>
    <row r="9" spans="1:7" ht="14.25">
      <c r="A9" s="1"/>
      <c r="B9" s="1"/>
      <c r="C9" s="1"/>
      <c r="D9" s="1"/>
      <c r="E9" s="1"/>
      <c r="F9" s="1"/>
      <c r="G9" s="1"/>
    </row>
    <row r="10" spans="1:7" ht="12.75">
      <c r="A10" s="7"/>
      <c r="B10" s="7"/>
      <c r="C10" s="7"/>
      <c r="D10" s="7"/>
      <c r="E10" s="7"/>
      <c r="F10" s="7"/>
      <c r="G10" s="7"/>
    </row>
    <row r="11" spans="1:7" ht="50.25" customHeight="1">
      <c r="A11" s="48" t="s">
        <v>79</v>
      </c>
      <c r="B11" s="49"/>
      <c r="C11" s="49"/>
      <c r="D11" s="49"/>
      <c r="E11" s="49"/>
      <c r="F11" s="49"/>
      <c r="G11" s="49"/>
    </row>
    <row r="12" spans="1:7" ht="16.5" thickBot="1">
      <c r="A12" s="2"/>
      <c r="B12" s="3"/>
      <c r="C12" s="8"/>
      <c r="D12" s="3"/>
      <c r="E12" s="3"/>
      <c r="F12" s="3"/>
      <c r="G12" s="2"/>
    </row>
    <row r="13" spans="1:7" ht="12.75">
      <c r="A13" s="50" t="s">
        <v>0</v>
      </c>
      <c r="B13" s="52" t="s">
        <v>1</v>
      </c>
      <c r="C13" s="52" t="s">
        <v>2</v>
      </c>
      <c r="D13" s="52" t="s">
        <v>3</v>
      </c>
      <c r="E13" s="54" t="s">
        <v>4</v>
      </c>
      <c r="F13" s="56" t="s">
        <v>5</v>
      </c>
      <c r="G13" s="58" t="s">
        <v>6</v>
      </c>
    </row>
    <row r="14" spans="1:7" ht="51" customHeight="1" thickBot="1">
      <c r="A14" s="51"/>
      <c r="B14" s="53"/>
      <c r="C14" s="53"/>
      <c r="D14" s="53"/>
      <c r="E14" s="55"/>
      <c r="F14" s="57"/>
      <c r="G14" s="59"/>
    </row>
    <row r="15" spans="1:7" ht="18" customHeight="1">
      <c r="A15" s="28" t="s">
        <v>7</v>
      </c>
      <c r="B15" s="11">
        <v>32211</v>
      </c>
      <c r="C15" s="12" t="s">
        <v>8</v>
      </c>
      <c r="D15" s="13">
        <v>17600</v>
      </c>
      <c r="E15" s="13">
        <v>22000</v>
      </c>
      <c r="F15" s="15" t="s">
        <v>67</v>
      </c>
      <c r="G15" s="14" t="s">
        <v>69</v>
      </c>
    </row>
    <row r="16" spans="1:7" ht="23.25" customHeight="1">
      <c r="A16" s="29" t="s">
        <v>9</v>
      </c>
      <c r="B16" s="17">
        <v>32212</v>
      </c>
      <c r="C16" s="18" t="s">
        <v>66</v>
      </c>
      <c r="D16" s="16">
        <v>4000</v>
      </c>
      <c r="E16" s="16">
        <v>5000</v>
      </c>
      <c r="F16" s="15" t="s">
        <v>67</v>
      </c>
      <c r="G16" s="19" t="s">
        <v>69</v>
      </c>
    </row>
    <row r="17" spans="1:7" ht="23.25" customHeight="1">
      <c r="A17" s="29" t="s">
        <v>10</v>
      </c>
      <c r="B17" s="17">
        <v>32214</v>
      </c>
      <c r="C17" s="18" t="s">
        <v>11</v>
      </c>
      <c r="D17" s="16">
        <v>6400</v>
      </c>
      <c r="E17" s="16">
        <v>8000</v>
      </c>
      <c r="F17" s="15" t="s">
        <v>67</v>
      </c>
      <c r="G17" s="20" t="s">
        <v>69</v>
      </c>
    </row>
    <row r="18" spans="1:7" ht="28.5" customHeight="1">
      <c r="A18" s="29" t="s">
        <v>12</v>
      </c>
      <c r="B18" s="17">
        <v>32216</v>
      </c>
      <c r="C18" s="21" t="s">
        <v>13</v>
      </c>
      <c r="D18" s="16">
        <v>4700</v>
      </c>
      <c r="E18" s="16">
        <v>5875</v>
      </c>
      <c r="F18" s="15" t="s">
        <v>67</v>
      </c>
      <c r="G18" s="20" t="s">
        <v>69</v>
      </c>
    </row>
    <row r="19" spans="1:7" ht="30" customHeight="1">
      <c r="A19" s="29" t="s">
        <v>14</v>
      </c>
      <c r="B19" s="17">
        <v>32219</v>
      </c>
      <c r="C19" s="21" t="s">
        <v>15</v>
      </c>
      <c r="D19" s="16">
        <v>1600</v>
      </c>
      <c r="E19" s="16">
        <v>2000</v>
      </c>
      <c r="F19" s="15" t="s">
        <v>67</v>
      </c>
      <c r="G19" s="19" t="s">
        <v>69</v>
      </c>
    </row>
    <row r="20" spans="1:7" ht="27.75" customHeight="1">
      <c r="A20" s="29" t="s">
        <v>16</v>
      </c>
      <c r="B20" s="17">
        <v>32224</v>
      </c>
      <c r="C20" s="22" t="s">
        <v>17</v>
      </c>
      <c r="D20" s="16">
        <v>137066.4</v>
      </c>
      <c r="E20" s="16">
        <v>171333</v>
      </c>
      <c r="F20" s="18" t="s">
        <v>67</v>
      </c>
      <c r="G20" s="19" t="s">
        <v>50</v>
      </c>
    </row>
    <row r="21" spans="1:7" ht="33" customHeight="1">
      <c r="A21" s="29" t="s">
        <v>18</v>
      </c>
      <c r="B21" s="17"/>
      <c r="C21" s="22" t="s">
        <v>17</v>
      </c>
      <c r="D21" s="16">
        <v>12000</v>
      </c>
      <c r="E21" s="16">
        <v>15000</v>
      </c>
      <c r="F21" s="15" t="s">
        <v>67</v>
      </c>
      <c r="G21" s="19" t="s">
        <v>69</v>
      </c>
    </row>
    <row r="22" spans="1:7" ht="30" customHeight="1">
      <c r="A22" s="29" t="s">
        <v>20</v>
      </c>
      <c r="B22" s="17">
        <v>32231</v>
      </c>
      <c r="C22" s="15" t="s">
        <v>19</v>
      </c>
      <c r="D22" s="16">
        <v>31916.8</v>
      </c>
      <c r="E22" s="16">
        <v>39896</v>
      </c>
      <c r="F22" s="15" t="s">
        <v>67</v>
      </c>
      <c r="G22" s="23" t="s">
        <v>70</v>
      </c>
    </row>
    <row r="23" spans="1:7" ht="21.75" customHeight="1">
      <c r="A23" s="29" t="s">
        <v>22</v>
      </c>
      <c r="B23" s="17">
        <v>32233</v>
      </c>
      <c r="C23" s="15" t="s">
        <v>21</v>
      </c>
      <c r="D23" s="16">
        <v>540</v>
      </c>
      <c r="E23" s="16">
        <v>675</v>
      </c>
      <c r="F23" s="15" t="s">
        <v>67</v>
      </c>
      <c r="G23" s="23" t="s">
        <v>70</v>
      </c>
    </row>
    <row r="24" spans="1:7" ht="21.75" customHeight="1">
      <c r="A24" s="29" t="s">
        <v>23</v>
      </c>
      <c r="B24" s="17">
        <v>32234</v>
      </c>
      <c r="C24" s="15" t="s">
        <v>71</v>
      </c>
      <c r="D24" s="16">
        <v>59104</v>
      </c>
      <c r="E24" s="16">
        <v>73880</v>
      </c>
      <c r="F24" s="15" t="s">
        <v>67</v>
      </c>
      <c r="G24" s="23" t="s">
        <v>70</v>
      </c>
    </row>
    <row r="25" spans="1:7" ht="27.75" customHeight="1">
      <c r="A25" s="29" t="s">
        <v>24</v>
      </c>
      <c r="B25" s="17">
        <v>3224</v>
      </c>
      <c r="C25" s="18" t="s">
        <v>56</v>
      </c>
      <c r="D25" s="16">
        <v>20000</v>
      </c>
      <c r="E25" s="16">
        <v>25000</v>
      </c>
      <c r="F25" s="15" t="s">
        <v>67</v>
      </c>
      <c r="G25" s="20" t="s">
        <v>69</v>
      </c>
    </row>
    <row r="26" spans="1:7" ht="21" customHeight="1">
      <c r="A26" s="29" t="s">
        <v>51</v>
      </c>
      <c r="B26" s="17">
        <v>32251</v>
      </c>
      <c r="C26" s="15" t="s">
        <v>25</v>
      </c>
      <c r="D26" s="16">
        <v>5600</v>
      </c>
      <c r="E26" s="16">
        <v>7000</v>
      </c>
      <c r="F26" s="15" t="s">
        <v>67</v>
      </c>
      <c r="G26" s="19" t="s">
        <v>69</v>
      </c>
    </row>
    <row r="27" spans="1:7" ht="27.75" customHeight="1">
      <c r="A27" s="29" t="s">
        <v>52</v>
      </c>
      <c r="B27" s="17">
        <v>32271</v>
      </c>
      <c r="C27" s="18" t="s">
        <v>53</v>
      </c>
      <c r="D27" s="16">
        <v>1600</v>
      </c>
      <c r="E27" s="16">
        <v>2000</v>
      </c>
      <c r="F27" s="15" t="s">
        <v>67</v>
      </c>
      <c r="G27" s="19" t="s">
        <v>69</v>
      </c>
    </row>
    <row r="28" spans="1:7" ht="22.5" customHeight="1">
      <c r="A28" s="29"/>
      <c r="B28" s="17"/>
      <c r="C28" s="40" t="s">
        <v>57</v>
      </c>
      <c r="D28" s="41">
        <f>SUM(D15:D27)</f>
        <v>302127.19999999995</v>
      </c>
      <c r="E28" s="41">
        <f>SUM(E15:E27)</f>
        <v>377659</v>
      </c>
      <c r="F28" s="15"/>
      <c r="G28" s="19"/>
    </row>
    <row r="29" spans="1:7" ht="23.25" customHeight="1">
      <c r="A29" s="29" t="s">
        <v>27</v>
      </c>
      <c r="B29" s="17">
        <v>32311</v>
      </c>
      <c r="C29" s="15" t="s">
        <v>26</v>
      </c>
      <c r="D29" s="16">
        <v>8796.8</v>
      </c>
      <c r="E29" s="16">
        <v>10996</v>
      </c>
      <c r="F29" s="15" t="s">
        <v>67</v>
      </c>
      <c r="G29" s="19" t="s">
        <v>72</v>
      </c>
    </row>
    <row r="30" spans="1:7" ht="25.5" customHeight="1">
      <c r="A30" s="29" t="s">
        <v>28</v>
      </c>
      <c r="B30" s="17">
        <v>32313</v>
      </c>
      <c r="C30" s="21" t="s">
        <v>29</v>
      </c>
      <c r="D30" s="16">
        <v>3983.2</v>
      </c>
      <c r="E30" s="16">
        <v>4979</v>
      </c>
      <c r="F30" s="15" t="s">
        <v>67</v>
      </c>
      <c r="G30" s="19" t="s">
        <v>69</v>
      </c>
    </row>
    <row r="31" spans="1:7" ht="57" customHeight="1">
      <c r="A31" s="29" t="s">
        <v>30</v>
      </c>
      <c r="B31" s="17">
        <v>32319</v>
      </c>
      <c r="C31" s="15" t="s">
        <v>31</v>
      </c>
      <c r="D31" s="16">
        <v>128104.8</v>
      </c>
      <c r="E31" s="16">
        <v>160131</v>
      </c>
      <c r="F31" s="18" t="s">
        <v>73</v>
      </c>
      <c r="G31" s="23" t="s">
        <v>70</v>
      </c>
    </row>
    <row r="32" spans="1:7" ht="26.25" customHeight="1">
      <c r="A32" s="29" t="s">
        <v>32</v>
      </c>
      <c r="B32" s="17">
        <v>32321</v>
      </c>
      <c r="C32" s="21" t="s">
        <v>76</v>
      </c>
      <c r="D32" s="16">
        <v>8000</v>
      </c>
      <c r="E32" s="16">
        <v>10000</v>
      </c>
      <c r="F32" s="15" t="s">
        <v>67</v>
      </c>
      <c r="G32" s="19" t="s">
        <v>69</v>
      </c>
    </row>
    <row r="33" spans="1:7" ht="24.75" customHeight="1">
      <c r="A33" s="29" t="s">
        <v>33</v>
      </c>
      <c r="B33" s="17">
        <v>32322</v>
      </c>
      <c r="C33" s="21" t="s">
        <v>58</v>
      </c>
      <c r="D33" s="16">
        <v>7200</v>
      </c>
      <c r="E33" s="16">
        <v>9000</v>
      </c>
      <c r="F33" s="15" t="s">
        <v>67</v>
      </c>
      <c r="G33" s="19" t="s">
        <v>69</v>
      </c>
    </row>
    <row r="34" spans="1:7" ht="21.75" customHeight="1">
      <c r="A34" s="29" t="s">
        <v>34</v>
      </c>
      <c r="B34" s="17">
        <v>3234</v>
      </c>
      <c r="C34" s="15" t="s">
        <v>59</v>
      </c>
      <c r="D34" s="16">
        <v>19559.2</v>
      </c>
      <c r="E34" s="16">
        <v>24449</v>
      </c>
      <c r="F34" s="15" t="s">
        <v>67</v>
      </c>
      <c r="G34" s="19" t="s">
        <v>69</v>
      </c>
    </row>
    <row r="35" spans="1:7" ht="33.75" customHeight="1">
      <c r="A35" s="29" t="s">
        <v>35</v>
      </c>
      <c r="B35" s="17">
        <v>32361</v>
      </c>
      <c r="C35" s="18" t="s">
        <v>36</v>
      </c>
      <c r="D35" s="16">
        <v>8000</v>
      </c>
      <c r="E35" s="16">
        <v>10000</v>
      </c>
      <c r="F35" s="15" t="s">
        <v>67</v>
      </c>
      <c r="G35" s="19" t="s">
        <v>69</v>
      </c>
    </row>
    <row r="36" spans="1:7" ht="24" customHeight="1">
      <c r="A36" s="29" t="s">
        <v>37</v>
      </c>
      <c r="B36" s="17">
        <v>32362</v>
      </c>
      <c r="C36" s="15" t="s">
        <v>38</v>
      </c>
      <c r="D36" s="16">
        <v>900</v>
      </c>
      <c r="E36" s="16">
        <v>1125</v>
      </c>
      <c r="F36" s="15" t="s">
        <v>67</v>
      </c>
      <c r="G36" s="19" t="s">
        <v>69</v>
      </c>
    </row>
    <row r="37" spans="1:7" ht="23.25" customHeight="1">
      <c r="A37" s="29" t="s">
        <v>39</v>
      </c>
      <c r="B37" s="17">
        <v>3237</v>
      </c>
      <c r="C37" s="15" t="s">
        <v>40</v>
      </c>
      <c r="D37" s="16">
        <v>2000</v>
      </c>
      <c r="E37" s="16">
        <v>2500</v>
      </c>
      <c r="F37" s="15" t="s">
        <v>67</v>
      </c>
      <c r="G37" s="24" t="s">
        <v>69</v>
      </c>
    </row>
    <row r="38" spans="1:7" ht="21" customHeight="1">
      <c r="A38" s="29" t="s">
        <v>41</v>
      </c>
      <c r="B38" s="17">
        <v>32389</v>
      </c>
      <c r="C38" s="15" t="s">
        <v>42</v>
      </c>
      <c r="D38" s="16">
        <v>12000</v>
      </c>
      <c r="E38" s="16">
        <v>15000</v>
      </c>
      <c r="F38" s="15" t="s">
        <v>67</v>
      </c>
      <c r="G38" s="19" t="s">
        <v>69</v>
      </c>
    </row>
    <row r="39" spans="1:7" ht="20.25" customHeight="1">
      <c r="A39" s="29" t="s">
        <v>43</v>
      </c>
      <c r="B39" s="17">
        <v>3239</v>
      </c>
      <c r="C39" s="15" t="s">
        <v>60</v>
      </c>
      <c r="D39" s="16">
        <v>2800</v>
      </c>
      <c r="E39" s="16">
        <v>3500</v>
      </c>
      <c r="F39" s="15" t="s">
        <v>67</v>
      </c>
      <c r="G39" s="24" t="s">
        <v>69</v>
      </c>
    </row>
    <row r="40" spans="1:7" ht="20.25" customHeight="1">
      <c r="A40" s="29"/>
      <c r="B40" s="17"/>
      <c r="C40" s="42" t="s">
        <v>57</v>
      </c>
      <c r="D40" s="41">
        <f>SUM(D29:D39)</f>
        <v>201344</v>
      </c>
      <c r="E40" s="41">
        <f>SUM(E29:E39)</f>
        <v>251680</v>
      </c>
      <c r="F40" s="15"/>
      <c r="G40" s="19"/>
    </row>
    <row r="41" spans="1:7" ht="25.5" customHeight="1">
      <c r="A41" s="29" t="s">
        <v>44</v>
      </c>
      <c r="B41" s="17">
        <v>32922</v>
      </c>
      <c r="C41" s="30" t="s">
        <v>61</v>
      </c>
      <c r="D41" s="16">
        <v>4800</v>
      </c>
      <c r="E41" s="16">
        <v>6000</v>
      </c>
      <c r="F41" s="15" t="s">
        <v>67</v>
      </c>
      <c r="G41" s="24" t="s">
        <v>69</v>
      </c>
    </row>
    <row r="42" spans="1:7" ht="23.25" customHeight="1">
      <c r="A42" s="29" t="s">
        <v>45</v>
      </c>
      <c r="B42" s="17">
        <v>32941</v>
      </c>
      <c r="C42" s="15" t="s">
        <v>46</v>
      </c>
      <c r="D42" s="16">
        <v>240</v>
      </c>
      <c r="E42" s="16">
        <v>300</v>
      </c>
      <c r="F42" s="15" t="s">
        <v>67</v>
      </c>
      <c r="G42" s="19" t="s">
        <v>69</v>
      </c>
    </row>
    <row r="43" spans="1:7" ht="27.75" customHeight="1">
      <c r="A43" s="31" t="s">
        <v>47</v>
      </c>
      <c r="B43" s="32">
        <v>3295</v>
      </c>
      <c r="C43" s="36" t="s">
        <v>62</v>
      </c>
      <c r="D43" s="16">
        <v>34320</v>
      </c>
      <c r="E43" s="16">
        <v>42900</v>
      </c>
      <c r="F43" s="33" t="s">
        <v>67</v>
      </c>
      <c r="G43" s="37" t="s">
        <v>74</v>
      </c>
    </row>
    <row r="44" spans="1:7" ht="21" customHeight="1">
      <c r="A44" s="31"/>
      <c r="B44" s="32"/>
      <c r="C44" s="43" t="s">
        <v>57</v>
      </c>
      <c r="D44" s="44">
        <f>SUM(D41:D43)</f>
        <v>39360</v>
      </c>
      <c r="E44" s="44">
        <f>SUM(E41:E43)</f>
        <v>49200</v>
      </c>
      <c r="F44" s="33"/>
      <c r="G44" s="35"/>
    </row>
    <row r="45" spans="1:7" ht="21.75" customHeight="1">
      <c r="A45" s="31" t="s">
        <v>63</v>
      </c>
      <c r="B45" s="32">
        <v>3431</v>
      </c>
      <c r="C45" s="36" t="s">
        <v>48</v>
      </c>
      <c r="D45" s="34">
        <v>4000</v>
      </c>
      <c r="E45" s="34">
        <v>5000</v>
      </c>
      <c r="F45" s="33" t="s">
        <v>67</v>
      </c>
      <c r="G45" s="37" t="s">
        <v>72</v>
      </c>
    </row>
    <row r="46" spans="1:7" ht="22.5" customHeight="1">
      <c r="A46" s="31" t="s">
        <v>49</v>
      </c>
      <c r="B46" s="32">
        <v>42212</v>
      </c>
      <c r="C46" s="36" t="s">
        <v>75</v>
      </c>
      <c r="D46" s="34">
        <v>40000</v>
      </c>
      <c r="E46" s="34">
        <v>50000</v>
      </c>
      <c r="F46" s="33" t="s">
        <v>67</v>
      </c>
      <c r="G46" s="35" t="s">
        <v>69</v>
      </c>
    </row>
    <row r="47" spans="1:7" ht="22.5" customHeight="1" thickBot="1">
      <c r="A47" s="38" t="s">
        <v>77</v>
      </c>
      <c r="B47" s="25">
        <v>42411</v>
      </c>
      <c r="C47" s="26" t="s">
        <v>64</v>
      </c>
      <c r="D47" s="45">
        <v>3200</v>
      </c>
      <c r="E47" s="45">
        <v>4000</v>
      </c>
      <c r="F47" s="15" t="s">
        <v>67</v>
      </c>
      <c r="G47" s="27" t="s">
        <v>74</v>
      </c>
    </row>
    <row r="48" spans="1:7" ht="13.5" thickBot="1">
      <c r="A48" s="38">
        <v>34</v>
      </c>
      <c r="B48" s="25">
        <v>424111</v>
      </c>
      <c r="C48" s="26" t="s">
        <v>83</v>
      </c>
      <c r="D48" s="45">
        <v>124800</v>
      </c>
      <c r="E48" s="45">
        <v>156000</v>
      </c>
      <c r="F48" s="15" t="s">
        <v>67</v>
      </c>
      <c r="G48" s="27" t="s">
        <v>74</v>
      </c>
    </row>
    <row r="49" spans="1:7" ht="13.5" thickBot="1">
      <c r="A49" s="38" t="s">
        <v>84</v>
      </c>
      <c r="B49" s="25">
        <v>424111</v>
      </c>
      <c r="C49" s="26" t="s">
        <v>85</v>
      </c>
      <c r="D49" s="45">
        <v>96000</v>
      </c>
      <c r="E49" s="45">
        <v>120000</v>
      </c>
      <c r="F49" s="15" t="s">
        <v>67</v>
      </c>
      <c r="G49" s="27" t="s">
        <v>72</v>
      </c>
    </row>
    <row r="50" spans="1:7" ht="90" customHeight="1">
      <c r="A50" s="46" t="s">
        <v>81</v>
      </c>
      <c r="B50" s="46"/>
      <c r="C50" s="46"/>
      <c r="D50" s="46"/>
      <c r="E50" s="46"/>
      <c r="F50" s="46"/>
      <c r="G50" s="46"/>
    </row>
    <row r="51" spans="1:7" ht="12.75">
      <c r="A51" s="10"/>
      <c r="B51" s="10"/>
      <c r="C51" s="10"/>
      <c r="D51" s="10"/>
      <c r="E51" s="10"/>
      <c r="F51" s="10"/>
      <c r="G51" s="10"/>
    </row>
    <row r="52" spans="1:7" ht="12.75">
      <c r="A52" s="10"/>
      <c r="B52" s="10" t="s">
        <v>65</v>
      </c>
      <c r="C52" s="10"/>
      <c r="D52" s="10"/>
      <c r="E52" s="10"/>
      <c r="F52" s="39"/>
      <c r="G52" s="9"/>
    </row>
    <row r="53" spans="1:7" ht="12.75">
      <c r="A53" s="10"/>
      <c r="B53" s="10" t="s">
        <v>82</v>
      </c>
      <c r="C53" s="10"/>
      <c r="D53" s="10"/>
      <c r="E53" s="10" t="s">
        <v>78</v>
      </c>
      <c r="F53" s="39"/>
      <c r="G53" s="9"/>
    </row>
    <row r="54" spans="1:7" ht="12.75">
      <c r="A54" s="10"/>
      <c r="B54" s="10"/>
      <c r="C54" s="10"/>
      <c r="D54" s="10"/>
      <c r="E54" s="10"/>
      <c r="F54" s="10"/>
      <c r="G54" s="10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</sheetData>
  <sheetProtection/>
  <mergeCells count="10">
    <mergeCell ref="A50:G50"/>
    <mergeCell ref="A8:G8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2019-05-15T11:22:45Z</cp:lastPrinted>
  <dcterms:created xsi:type="dcterms:W3CDTF">2013-09-11T11:00:21Z</dcterms:created>
  <dcterms:modified xsi:type="dcterms:W3CDTF">2022-04-12T10:58:31Z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